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20" yWindow="60" windowWidth="19395" windowHeight="852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L18" i="1" l="1"/>
  <c r="AE35" i="1"/>
  <c r="AE34" i="1"/>
  <c r="AE33" i="1"/>
  <c r="AE25" i="1"/>
  <c r="AE26" i="1"/>
  <c r="AE27" i="1"/>
  <c r="AE28" i="1"/>
  <c r="AE29" i="1"/>
  <c r="AE30" i="1"/>
  <c r="AE31" i="1"/>
  <c r="AE32" i="1"/>
  <c r="AE24" i="1"/>
</calcChain>
</file>

<file path=xl/sharedStrings.xml><?xml version="1.0" encoding="utf-8"?>
<sst xmlns="http://schemas.openxmlformats.org/spreadsheetml/2006/main" count="40" uniqueCount="36">
  <si>
    <t>御見積書</t>
    <rPh sb="0" eb="4">
      <t>オミツモリショ</t>
    </rPh>
    <phoneticPr fontId="1"/>
  </si>
  <si>
    <t>No.：</t>
    <phoneticPr fontId="1"/>
  </si>
  <si>
    <t>発行日：</t>
    <rPh sb="0" eb="2">
      <t>ハッコウ</t>
    </rPh>
    <rPh sb="2" eb="3">
      <t>ビ</t>
    </rPh>
    <phoneticPr fontId="1"/>
  </si>
  <si>
    <t>株式会社○○○○</t>
    <rPh sb="0" eb="4">
      <t>カブシキガイシャ</t>
    </rPh>
    <phoneticPr fontId="1"/>
  </si>
  <si>
    <t>〒000－0000</t>
    <phoneticPr fontId="1"/>
  </si>
  <si>
    <t>東京都○○○○○○○○</t>
    <rPh sb="0" eb="3">
      <t>トウキョウト</t>
    </rPh>
    <phoneticPr fontId="1"/>
  </si>
  <si>
    <t>○○○○○○○○○○○</t>
    <phoneticPr fontId="1"/>
  </si>
  <si>
    <t>TEL：</t>
    <phoneticPr fontId="1"/>
  </si>
  <si>
    <t>FAX：</t>
    <phoneticPr fontId="1"/>
  </si>
  <si>
    <t>株式会社○○○○○○</t>
    <rPh sb="0" eb="4">
      <t>カブシキガイシャ</t>
    </rPh>
    <phoneticPr fontId="1"/>
  </si>
  <si>
    <t>御中</t>
    <rPh sb="0" eb="2">
      <t>オンチュウ</t>
    </rPh>
    <phoneticPr fontId="1"/>
  </si>
  <si>
    <t>いつもお世話になっております。下記の通り、お見積り申し上げます。</t>
    <rPh sb="4" eb="6">
      <t>セワ</t>
    </rPh>
    <rPh sb="15" eb="17">
      <t>カキ</t>
    </rPh>
    <rPh sb="18" eb="19">
      <t>トオ</t>
    </rPh>
    <rPh sb="22" eb="24">
      <t>ミツモ</t>
    </rPh>
    <rPh sb="25" eb="26">
      <t>モウ</t>
    </rPh>
    <rPh sb="27" eb="28">
      <t>ア</t>
    </rPh>
    <phoneticPr fontId="1"/>
  </si>
  <si>
    <t>ご査収の程お願い申し上げます。</t>
    <phoneticPr fontId="1"/>
  </si>
  <si>
    <t>見積内容</t>
    <rPh sb="0" eb="2">
      <t>ミツモリ</t>
    </rPh>
    <rPh sb="2" eb="4">
      <t>ナイヨウ</t>
    </rPh>
    <phoneticPr fontId="1"/>
  </si>
  <si>
    <t>○○に関わるお見積り</t>
    <rPh sb="3" eb="4">
      <t>カカ</t>
    </rPh>
    <rPh sb="7" eb="9">
      <t>ミツモ</t>
    </rPh>
    <phoneticPr fontId="1"/>
  </si>
  <si>
    <t>ご注文日から2～3週間</t>
    <rPh sb="1" eb="3">
      <t>チュウモン</t>
    </rPh>
    <rPh sb="3" eb="4">
      <t>ビ</t>
    </rPh>
    <rPh sb="9" eb="11">
      <t>シュウカン</t>
    </rPh>
    <phoneticPr fontId="1"/>
  </si>
  <si>
    <t>納入方法</t>
    <rPh sb="0" eb="2">
      <t>ノウニュウ</t>
    </rPh>
    <rPh sb="2" eb="4">
      <t>ホウホウ</t>
    </rPh>
    <phoneticPr fontId="1"/>
  </si>
  <si>
    <t>自社便</t>
    <rPh sb="0" eb="2">
      <t>ジシャ</t>
    </rPh>
    <rPh sb="2" eb="3">
      <t>ビン</t>
    </rPh>
    <phoneticPr fontId="1"/>
  </si>
  <si>
    <t>支払条件</t>
    <rPh sb="0" eb="2">
      <t>シハラ</t>
    </rPh>
    <rPh sb="2" eb="4">
      <t>ジョウケン</t>
    </rPh>
    <phoneticPr fontId="1"/>
  </si>
  <si>
    <t>月末締め翌月末　銀行振込</t>
    <rPh sb="0" eb="2">
      <t>ゲツマツ</t>
    </rPh>
    <rPh sb="2" eb="3">
      <t>ジ</t>
    </rPh>
    <rPh sb="4" eb="7">
      <t>ヨクゲツマツ</t>
    </rPh>
    <rPh sb="8" eb="10">
      <t>ギンコウ</t>
    </rPh>
    <rPh sb="10" eb="12">
      <t>フリコミ</t>
    </rPh>
    <phoneticPr fontId="1"/>
  </si>
  <si>
    <t>有効期限</t>
    <rPh sb="0" eb="2">
      <t>ユウコウ</t>
    </rPh>
    <rPh sb="2" eb="4">
      <t>キゲン</t>
    </rPh>
    <phoneticPr fontId="1"/>
  </si>
  <si>
    <t>納　　　期</t>
    <rPh sb="0" eb="1">
      <t>オサメ</t>
    </rPh>
    <rPh sb="4" eb="5">
      <t>キ</t>
    </rPh>
    <phoneticPr fontId="1"/>
  </si>
  <si>
    <t>：</t>
    <phoneticPr fontId="1"/>
  </si>
  <si>
    <t>合計金額（税込）</t>
    <rPh sb="0" eb="2">
      <t>ゴウケイ</t>
    </rPh>
    <rPh sb="2" eb="4">
      <t>キンガク</t>
    </rPh>
    <rPh sb="5" eb="7">
      <t>ゼイコミ</t>
    </rPh>
    <phoneticPr fontId="1"/>
  </si>
  <si>
    <t>品名</t>
    <rPh sb="0" eb="2">
      <t>ヒンメイ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</si>
  <si>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</si>
  <si>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</si>
  <si>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金額</t>
    <rPh sb="0" eb="2">
      <t>キンガク</t>
    </rPh>
    <phoneticPr fontId="1"/>
  </si>
  <si>
    <t>摘要</t>
    <rPh sb="0" eb="2">
      <t>テキヨウ</t>
    </rPh>
    <phoneticPr fontId="1"/>
  </si>
  <si>
    <t>消費税</t>
    <rPh sb="0" eb="3">
      <t>ショウヒゼイ</t>
    </rPh>
    <phoneticPr fontId="1"/>
  </si>
  <si>
    <t>小　計</t>
    <rPh sb="0" eb="1">
      <t>ショウ</t>
    </rPh>
    <rPh sb="2" eb="3">
      <t>ケイ</t>
    </rPh>
    <phoneticPr fontId="1"/>
  </si>
  <si>
    <t>合　計</t>
    <rPh sb="0" eb="1">
      <t>ア</t>
    </rPh>
    <rPh sb="2" eb="3">
      <t>ケイ</t>
    </rPh>
    <phoneticPr fontId="1"/>
  </si>
  <si>
    <t>商品A</t>
    <rPh sb="0" eb="2">
      <t>ショウヒン</t>
    </rPh>
    <phoneticPr fontId="1"/>
  </si>
  <si>
    <t>商品B</t>
    <rPh sb="0" eb="2">
      <t>ショウヒン</t>
    </rPh>
    <phoneticPr fontId="1"/>
  </si>
  <si>
    <t>円</t>
    <rPh sb="0" eb="1">
      <t>エン</t>
    </rPh>
    <phoneticPr fontId="1"/>
  </si>
  <si>
    <t xml:space="preserve">            年　　　月　　　日</t>
    <rPh sb="12" eb="13">
      <t>ネン</t>
    </rPh>
    <rPh sb="16" eb="17">
      <t>ツキ</t>
    </rPh>
    <rPh sb="20" eb="21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</si>
</sst>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明朝"/>
      <family val="1"/>
      <charset val="128"/>
    </font>
    <font>
      <sz val="48"/>
      <color theme="1"/>
      <name val="ＭＳ Ｐ明朝"/>
      <family val="1"/>
      <charset val="128"/>
    </font>
    <font>
      <sz val="16"/>
      <color theme="1"/>
      <name val="ＭＳ Ｐ明朝"/>
      <family val="1"/>
      <charset val="128"/>
    </font>
    <font>
      <b/>
      <sz val="18"/>
      <color theme="1"/>
      <name val="ＭＳ Ｐ明朝"/>
      <family val="1"/>
      <charset val="128"/>
    </font>
    <font>
      <sz val="14"/>
      <color theme="1"/>
      <name val="ＭＳ Ｐ明朝"/>
      <family val="1"/>
      <charset val="128"/>
    </font>
    <font>
      <sz val="20"/>
      <color theme="1"/>
      <name val="ＭＳ Ｐ明朝"/>
      <family val="1"/>
      <charset val="128"/>
    </font>
    <font>
      <sz val="24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ck">
        <color indexed="64"/>
      </bottom>
      <diagonal/>
    </border>
    <border>
      <left style="thin">
        <color theme="3" tint="0.59996337778862885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  <border>
      <left/>
      <right/>
      <top style="thin">
        <color theme="0"/>
      </top>
      <bottom style="thin">
        <color theme="3" tint="0.59996337778862885"/>
      </bottom>
      <diagonal/>
    </border>
    <border>
      <left style="thin">
        <color theme="3" tint="0.59996337778862885"/>
      </left>
      <right/>
      <top style="thin">
        <color theme="3" tint="0.59996337778862885"/>
      </top>
      <bottom style="thin">
        <color theme="0"/>
      </bottom>
      <diagonal/>
    </border>
    <border>
      <left/>
      <right/>
      <top style="thin">
        <color theme="3" tint="0.59996337778862885"/>
      </top>
      <bottom style="thin">
        <color theme="0"/>
      </bottom>
      <diagonal/>
    </border>
    <border>
      <left/>
      <right style="thin">
        <color theme="3" tint="0.59996337778862885"/>
      </right>
      <top style="thin">
        <color theme="3" tint="0.59996337778862885"/>
      </top>
      <bottom style="thin">
        <color theme="0"/>
      </bottom>
      <diagonal/>
    </border>
    <border>
      <left style="thin">
        <color theme="3" tint="0.59996337778862885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3" tint="0.59996337778862885"/>
      </right>
      <top style="thin">
        <color theme="0"/>
      </top>
      <bottom style="thin">
        <color theme="0"/>
      </bottom>
      <diagonal/>
    </border>
    <border>
      <left style="thin">
        <color theme="3" tint="0.59996337778862885"/>
      </left>
      <right/>
      <top style="thin">
        <color theme="0"/>
      </top>
      <bottom style="thin">
        <color theme="3" tint="0.59996337778862885"/>
      </bottom>
      <diagonal/>
    </border>
    <border>
      <left/>
      <right style="thin">
        <color theme="3" tint="0.59996337778862885"/>
      </right>
      <top style="thin">
        <color theme="0"/>
      </top>
      <bottom style="thin">
        <color theme="3" tint="0.59996337778862885"/>
      </bottom>
      <diagonal/>
    </border>
    <border>
      <left style="thin">
        <color theme="3" tint="0.59996337778862885"/>
      </left>
      <right style="thin">
        <color theme="0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0"/>
      </left>
      <right style="thin">
        <color theme="0"/>
      </right>
      <top style="thin">
        <color theme="3" tint="0.59996337778862885"/>
      </top>
      <bottom style="thin">
        <color theme="3" tint="0.59996337778862885"/>
      </bottom>
      <diagonal/>
    </border>
    <border>
      <left style="thin">
        <color theme="0"/>
      </left>
      <right style="thin">
        <color theme="3" tint="0.59996337778862885"/>
      </right>
      <top style="thin">
        <color theme="3" tint="0.59996337778862885"/>
      </top>
      <bottom style="thin">
        <color theme="3" tint="0.59996337778862885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>
      <alignment vertical="center"/>
    </xf>
    <xf numFmtId="0" fontId="2" fillId="0" borderId="2" xfId="0" applyFont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3" fontId="8" fillId="0" borderId="0" xfId="0" applyNumberFormat="1" applyFont="1" applyAlignment="1">
      <alignment horizontal="right" vertical="center"/>
    </xf>
    <xf numFmtId="3" fontId="7" fillId="0" borderId="0" xfId="0" applyNumberFormat="1" applyFont="1" applyAlignment="1">
      <alignment horizontal="center" vertical="center"/>
    </xf>
    <xf numFmtId="3" fontId="2" fillId="0" borderId="2" xfId="0" applyNumberFormat="1" applyFont="1" applyBorder="1" applyAlignment="1">
      <alignment vertical="center"/>
    </xf>
    <xf numFmtId="0" fontId="6" fillId="0" borderId="0" xfId="0" applyFont="1" applyFill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49</xdr:col>
      <xdr:colOff>142875</xdr:colOff>
      <xdr:row>2</xdr:row>
      <xdr:rowOff>19050</xdr:rowOff>
    </xdr:to>
    <xdr:sp macro="" textlink="">
      <xdr:nvSpPr>
        <xdr:cNvPr id="2" name="正方形/長方形 1"/>
        <xdr:cNvSpPr/>
      </xdr:nvSpPr>
      <xdr:spPr>
        <a:xfrm>
          <a:off x="0" y="0"/>
          <a:ext cx="9944100" cy="3619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100000">
              <a:schemeClr val="accent1">
                <a:tint val="23500"/>
                <a:satMod val="160000"/>
                <a:alpha val="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0</xdr:col>
      <xdr:colOff>38100</xdr:colOff>
      <xdr:row>36</xdr:row>
      <xdr:rowOff>133350</xdr:rowOff>
    </xdr:from>
    <xdr:to>
      <xdr:col>49</xdr:col>
      <xdr:colOff>180975</xdr:colOff>
      <xdr:row>38</xdr:row>
      <xdr:rowOff>152400</xdr:rowOff>
    </xdr:to>
    <xdr:sp macro="" textlink="">
      <xdr:nvSpPr>
        <xdr:cNvPr id="4" name="正方形/長方形 3"/>
        <xdr:cNvSpPr/>
      </xdr:nvSpPr>
      <xdr:spPr>
        <a:xfrm rot="10800000">
          <a:off x="38100" y="6324600"/>
          <a:ext cx="9944100" cy="3619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100000">
              <a:schemeClr val="accent1">
                <a:tint val="23500"/>
                <a:satMod val="160000"/>
                <a:alpha val="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28575</xdr:colOff>
      <xdr:row>19</xdr:row>
      <xdr:rowOff>85726</xdr:rowOff>
    </xdr:from>
    <xdr:to>
      <xdr:col>49</xdr:col>
      <xdr:colOff>142875</xdr:colOff>
      <xdr:row>20</xdr:row>
      <xdr:rowOff>47626</xdr:rowOff>
    </xdr:to>
    <xdr:sp macro="" textlink="">
      <xdr:nvSpPr>
        <xdr:cNvPr id="5" name="正方形/長方形 4"/>
        <xdr:cNvSpPr/>
      </xdr:nvSpPr>
      <xdr:spPr>
        <a:xfrm>
          <a:off x="5629275" y="3362326"/>
          <a:ext cx="4314825" cy="133350"/>
        </a:xfrm>
        <a:prstGeom prst="rect">
          <a:avLst/>
        </a:prstGeom>
        <a:gradFill flip="none" rotWithShape="1">
          <a:gsLst>
            <a:gs pos="0">
              <a:schemeClr val="accent1">
                <a:tint val="66000"/>
                <a:satMod val="160000"/>
              </a:schemeClr>
            </a:gs>
            <a:gs pos="100000">
              <a:schemeClr val="accent1">
                <a:tint val="23500"/>
                <a:satMod val="160000"/>
                <a:alpha val="0"/>
              </a:schemeClr>
            </a:gs>
          </a:gsLst>
          <a:lin ang="0" scaled="1"/>
          <a:tileRect/>
        </a:gra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 vertOverflow="clip" horzOverflow="clip" rtlCol="0" anchor="t"/>
      <a:lstStyle>
        <a:defPPr algn="l">
          <a:defRPr kumimoji="1" sz="1100"/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AX35"/>
  <sheetViews>
    <sheetView tabSelected="1" workbookViewId="0">
      <selection activeCell="Q21" sqref="Q21"/>
    </sheetView>
  </sheetViews>
  <sheetFormatPr defaultRowHeight="13.5" x14ac:dyDescent="0.15"/>
  <cols>
    <col min="1" max="234" width="2.625" style="1" customWidth="1"/>
    <col min="235" max="16384" width="9" style="1"/>
  </cols>
  <sheetData>
    <row r="3" spans="1:50" x14ac:dyDescent="0.15">
      <c r="A3" s="22" t="s">
        <v>0</v>
      </c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</row>
    <row r="4" spans="1:50" x14ac:dyDescent="0.15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AK4" s="20" t="s">
        <v>1</v>
      </c>
      <c r="AL4" s="20"/>
      <c r="AM4" s="20"/>
      <c r="AN4" s="21"/>
      <c r="AO4" s="21"/>
      <c r="AP4" s="21"/>
      <c r="AQ4" s="21"/>
      <c r="AR4" s="21"/>
      <c r="AS4" s="21"/>
      <c r="AT4" s="21"/>
      <c r="AU4" s="21"/>
      <c r="AV4" s="21"/>
      <c r="AW4" s="21"/>
      <c r="AX4" s="21"/>
    </row>
    <row r="5" spans="1:50" x14ac:dyDescent="0.15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AK5" s="20" t="s">
        <v>2</v>
      </c>
      <c r="AL5" s="20"/>
      <c r="AM5" s="20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</row>
    <row r="6" spans="1:50" x14ac:dyDescent="0.15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  <c r="Q6" s="22"/>
      <c r="R6" s="22"/>
    </row>
    <row r="7" spans="1:50" x14ac:dyDescent="0.15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  <c r="Q7" s="22"/>
      <c r="R7" s="22"/>
    </row>
    <row r="9" spans="1:50" x14ac:dyDescent="0.15">
      <c r="B9" s="24" t="s">
        <v>9</v>
      </c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6" t="s">
        <v>10</v>
      </c>
      <c r="R9" s="26"/>
      <c r="S9" s="26"/>
      <c r="T9" s="26"/>
      <c r="U9" s="2"/>
      <c r="V9" s="2"/>
      <c r="AK9" s="23" t="s">
        <v>3</v>
      </c>
      <c r="AL9" s="23"/>
      <c r="AM9" s="23"/>
      <c r="AN9" s="23"/>
      <c r="AO9" s="23"/>
      <c r="AP9" s="23"/>
      <c r="AQ9" s="23"/>
      <c r="AR9" s="23"/>
      <c r="AS9" s="23"/>
      <c r="AT9" s="23"/>
      <c r="AU9" s="23"/>
      <c r="AV9" s="23"/>
      <c r="AW9" s="23"/>
      <c r="AX9" s="23"/>
    </row>
    <row r="10" spans="1:50" x14ac:dyDescent="0.15">
      <c r="B10" s="24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6"/>
      <c r="R10" s="26"/>
      <c r="S10" s="26"/>
      <c r="T10" s="26"/>
      <c r="U10" s="2"/>
      <c r="V10" s="2"/>
      <c r="AK10" s="23"/>
      <c r="AL10" s="23"/>
      <c r="AM10" s="23"/>
      <c r="AN10" s="23"/>
      <c r="AO10" s="23"/>
      <c r="AP10" s="23"/>
      <c r="AQ10" s="23"/>
      <c r="AR10" s="23"/>
      <c r="AS10" s="23"/>
      <c r="AT10" s="23"/>
      <c r="AU10" s="23"/>
      <c r="AV10" s="23"/>
      <c r="AW10" s="23"/>
      <c r="AX10" s="23"/>
    </row>
    <row r="11" spans="1:50" ht="14.25" thickBot="1" x14ac:dyDescent="0.2"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7"/>
      <c r="R11" s="27"/>
      <c r="S11" s="27"/>
      <c r="T11" s="27"/>
      <c r="U11" s="2"/>
      <c r="V11" s="2"/>
      <c r="AK11" s="23"/>
      <c r="AL11" s="23"/>
      <c r="AM11" s="23"/>
      <c r="AN11" s="23"/>
      <c r="AO11" s="23"/>
      <c r="AP11" s="23"/>
      <c r="AQ11" s="23"/>
      <c r="AR11" s="23"/>
      <c r="AS11" s="23"/>
      <c r="AT11" s="23"/>
      <c r="AU11" s="23"/>
      <c r="AV11" s="23"/>
      <c r="AW11" s="23"/>
      <c r="AX11" s="23"/>
    </row>
    <row r="12" spans="1:50" ht="14.25" thickTop="1" x14ac:dyDescent="0.15">
      <c r="AK12" s="1" t="s">
        <v>4</v>
      </c>
    </row>
    <row r="13" spans="1:50" x14ac:dyDescent="0.15">
      <c r="B13" s="1" t="s">
        <v>11</v>
      </c>
      <c r="AK13" s="19" t="s">
        <v>5</v>
      </c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</row>
    <row r="14" spans="1:50" x14ac:dyDescent="0.15">
      <c r="B14" s="1" t="s">
        <v>12</v>
      </c>
      <c r="AK14" s="19" t="s">
        <v>6</v>
      </c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</row>
    <row r="15" spans="1:50" x14ac:dyDescent="0.15">
      <c r="AK15" s="20" t="s">
        <v>7</v>
      </c>
      <c r="AL15" s="20"/>
      <c r="AM15" s="21"/>
      <c r="AN15" s="21"/>
      <c r="AO15" s="21"/>
      <c r="AP15" s="21"/>
      <c r="AQ15" s="21"/>
      <c r="AR15" s="21"/>
      <c r="AS15" s="21"/>
      <c r="AT15" s="21"/>
      <c r="AU15" s="21"/>
    </row>
    <row r="16" spans="1:50" x14ac:dyDescent="0.15">
      <c r="B16" s="3" t="s">
        <v>13</v>
      </c>
      <c r="C16" s="3"/>
      <c r="D16" s="3"/>
      <c r="E16" s="3"/>
      <c r="F16" s="3" t="s">
        <v>22</v>
      </c>
      <c r="G16" s="18" t="s">
        <v>14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K16" s="20" t="s">
        <v>8</v>
      </c>
      <c r="AL16" s="20"/>
      <c r="AM16" s="21"/>
      <c r="AN16" s="21"/>
      <c r="AO16" s="21"/>
      <c r="AP16" s="21"/>
      <c r="AQ16" s="21"/>
      <c r="AR16" s="21"/>
      <c r="AS16" s="21"/>
      <c r="AT16" s="21"/>
      <c r="AU16" s="21"/>
    </row>
    <row r="17" spans="2:49" x14ac:dyDescent="0.15">
      <c r="B17" s="3" t="s">
        <v>20</v>
      </c>
      <c r="C17" s="3"/>
      <c r="D17" s="3"/>
      <c r="E17" s="3"/>
      <c r="F17" s="3" t="s">
        <v>22</v>
      </c>
      <c r="G17" s="18" t="s">
        <v>35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</row>
    <row r="18" spans="2:49" ht="13.5" customHeight="1" x14ac:dyDescent="0.15">
      <c r="B18" s="3" t="s">
        <v>21</v>
      </c>
      <c r="C18" s="3"/>
      <c r="D18" s="3"/>
      <c r="E18" s="3"/>
      <c r="F18" s="3" t="s">
        <v>22</v>
      </c>
      <c r="G18" s="18" t="s">
        <v>15</v>
      </c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C18" s="17" t="s">
        <v>23</v>
      </c>
      <c r="AD18" s="17"/>
      <c r="AE18" s="17"/>
      <c r="AF18" s="17"/>
      <c r="AG18" s="17"/>
      <c r="AH18" s="17"/>
      <c r="AI18" s="17"/>
      <c r="AJ18" s="17"/>
      <c r="AK18" s="17"/>
      <c r="AL18" s="14">
        <f>AE35</f>
        <v>9288</v>
      </c>
      <c r="AM18" s="14"/>
      <c r="AN18" s="14"/>
      <c r="AO18" s="14"/>
      <c r="AP18" s="14"/>
      <c r="AQ18" s="14"/>
      <c r="AR18" s="14"/>
      <c r="AS18" s="14"/>
      <c r="AT18" s="14"/>
      <c r="AU18" s="14"/>
      <c r="AV18" s="15" t="s">
        <v>34</v>
      </c>
      <c r="AW18" s="15"/>
    </row>
    <row r="19" spans="2:49" ht="13.5" customHeight="1" x14ac:dyDescent="0.15">
      <c r="B19" s="3" t="s">
        <v>16</v>
      </c>
      <c r="C19" s="3"/>
      <c r="D19" s="3"/>
      <c r="E19" s="3"/>
      <c r="F19" s="3" t="s">
        <v>22</v>
      </c>
      <c r="G19" s="18" t="s">
        <v>17</v>
      </c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C19" s="17"/>
      <c r="AD19" s="17"/>
      <c r="AE19" s="17"/>
      <c r="AF19" s="17"/>
      <c r="AG19" s="17"/>
      <c r="AH19" s="17"/>
      <c r="AI19" s="17"/>
      <c r="AJ19" s="17"/>
      <c r="AK19" s="17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5"/>
      <c r="AW19" s="15"/>
    </row>
    <row r="20" spans="2:49" ht="13.5" customHeight="1" x14ac:dyDescent="0.15">
      <c r="B20" s="3" t="s">
        <v>18</v>
      </c>
      <c r="C20" s="3"/>
      <c r="D20" s="3"/>
      <c r="E20" s="3"/>
      <c r="F20" s="3" t="s">
        <v>22</v>
      </c>
      <c r="G20" s="18" t="s">
        <v>19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C20" s="17"/>
      <c r="AD20" s="17"/>
      <c r="AE20" s="17"/>
      <c r="AF20" s="17"/>
      <c r="AG20" s="17"/>
      <c r="AH20" s="17"/>
      <c r="AI20" s="17"/>
      <c r="AJ20" s="17"/>
      <c r="AK20" s="17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5"/>
      <c r="AW20" s="15"/>
    </row>
    <row r="23" spans="2:49" x14ac:dyDescent="0.15">
      <c r="B23" s="28" t="s">
        <v>24</v>
      </c>
      <c r="C23" s="29"/>
      <c r="D23" s="29"/>
      <c r="E23" s="29"/>
      <c r="F23" s="29"/>
      <c r="G23" s="29"/>
      <c r="H23" s="29"/>
      <c r="I23" s="29"/>
      <c r="J23" s="29"/>
      <c r="K23" s="29"/>
      <c r="L23" s="29"/>
      <c r="M23" s="29"/>
      <c r="N23" s="29"/>
      <c r="O23" s="29"/>
      <c r="P23" s="29"/>
      <c r="Q23" s="29"/>
      <c r="R23" s="29"/>
      <c r="S23" s="29"/>
      <c r="T23" s="29"/>
      <c r="U23" s="29" t="s">
        <v>25</v>
      </c>
      <c r="V23" s="29"/>
      <c r="W23" s="29"/>
      <c r="X23" s="29"/>
      <c r="Y23" s="29"/>
      <c r="Z23" s="29" t="s">
        <v>26</v>
      </c>
      <c r="AA23" s="29"/>
      <c r="AB23" s="29"/>
      <c r="AC23" s="29"/>
      <c r="AD23" s="29"/>
      <c r="AE23" s="29" t="s">
        <v>27</v>
      </c>
      <c r="AF23" s="29"/>
      <c r="AG23" s="29"/>
      <c r="AH23" s="29"/>
      <c r="AI23" s="29"/>
      <c r="AJ23" s="29"/>
      <c r="AK23" s="29"/>
      <c r="AL23" s="29" t="s">
        <v>28</v>
      </c>
      <c r="AM23" s="29"/>
      <c r="AN23" s="29"/>
      <c r="AO23" s="29"/>
      <c r="AP23" s="29"/>
      <c r="AQ23" s="29"/>
      <c r="AR23" s="29"/>
      <c r="AS23" s="29"/>
      <c r="AT23" s="29"/>
      <c r="AU23" s="29"/>
      <c r="AV23" s="29"/>
      <c r="AW23" s="30"/>
    </row>
    <row r="24" spans="2:49" x14ac:dyDescent="0.15">
      <c r="B24" s="4" t="s">
        <v>32</v>
      </c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16">
        <v>1000</v>
      </c>
      <c r="V24" s="16"/>
      <c r="W24" s="16"/>
      <c r="X24" s="16"/>
      <c r="Y24" s="16"/>
      <c r="Z24" s="4">
        <v>5</v>
      </c>
      <c r="AA24" s="4"/>
      <c r="AB24" s="4"/>
      <c r="AC24" s="4"/>
      <c r="AD24" s="4"/>
      <c r="AE24" s="16">
        <f>IF(AND(U24&lt;&gt;"",Z24&lt;&gt;""),U24*Z24,"")</f>
        <v>5000</v>
      </c>
      <c r="AF24" s="16"/>
      <c r="AG24" s="16"/>
      <c r="AH24" s="16"/>
      <c r="AI24" s="16"/>
      <c r="AJ24" s="16"/>
      <c r="AK24" s="16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</row>
    <row r="25" spans="2:49" x14ac:dyDescent="0.15">
      <c r="B25" s="4" t="s">
        <v>33</v>
      </c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16">
        <v>1200</v>
      </c>
      <c r="V25" s="16"/>
      <c r="W25" s="16"/>
      <c r="X25" s="16"/>
      <c r="Y25" s="16"/>
      <c r="Z25" s="4">
        <v>3</v>
      </c>
      <c r="AA25" s="4"/>
      <c r="AB25" s="4"/>
      <c r="AC25" s="4"/>
      <c r="AD25" s="4"/>
      <c r="AE25" s="16">
        <f t="shared" ref="AE25:AE32" si="0">IF(AND(U25&lt;&gt;"",Z25&lt;&gt;""),U25*Z25,"")</f>
        <v>3600</v>
      </c>
      <c r="AF25" s="16"/>
      <c r="AG25" s="16"/>
      <c r="AH25" s="16"/>
      <c r="AI25" s="16"/>
      <c r="AJ25" s="16"/>
      <c r="AK25" s="16"/>
      <c r="AL25" s="4"/>
      <c r="AM25" s="4"/>
      <c r="AN25" s="4"/>
      <c r="AO25" s="4"/>
      <c r="AP25" s="4"/>
      <c r="AQ25" s="4"/>
      <c r="AR25" s="4"/>
      <c r="AS25" s="4"/>
      <c r="AT25" s="4"/>
      <c r="AU25" s="4"/>
      <c r="AV25" s="4"/>
      <c r="AW25" s="4"/>
    </row>
    <row r="26" spans="2:49" x14ac:dyDescent="0.15"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16"/>
      <c r="V26" s="16"/>
      <c r="W26" s="16"/>
      <c r="X26" s="16"/>
      <c r="Y26" s="16"/>
      <c r="Z26" s="4"/>
      <c r="AA26" s="4"/>
      <c r="AB26" s="4"/>
      <c r="AC26" s="4"/>
      <c r="AD26" s="4"/>
      <c r="AE26" s="16" t="str">
        <f t="shared" si="0"/>
        <v/>
      </c>
      <c r="AF26" s="16"/>
      <c r="AG26" s="16"/>
      <c r="AH26" s="16"/>
      <c r="AI26" s="16"/>
      <c r="AJ26" s="16"/>
      <c r="AK26" s="16"/>
      <c r="AL26" s="4"/>
      <c r="AM26" s="4"/>
      <c r="AN26" s="4"/>
      <c r="AO26" s="4"/>
      <c r="AP26" s="4"/>
      <c r="AQ26" s="4"/>
      <c r="AR26" s="4"/>
      <c r="AS26" s="4"/>
      <c r="AT26" s="4"/>
      <c r="AU26" s="4"/>
      <c r="AV26" s="4"/>
      <c r="AW26" s="4"/>
    </row>
    <row r="27" spans="2:49" x14ac:dyDescent="0.15">
      <c r="B27" s="4"/>
      <c r="C27" s="4"/>
      <c r="D27" s="4"/>
      <c r="E27" s="4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16"/>
      <c r="V27" s="16"/>
      <c r="W27" s="16"/>
      <c r="X27" s="16"/>
      <c r="Y27" s="16"/>
      <c r="Z27" s="4"/>
      <c r="AA27" s="4"/>
      <c r="AB27" s="4"/>
      <c r="AC27" s="4"/>
      <c r="AD27" s="4"/>
      <c r="AE27" s="16" t="str">
        <f t="shared" si="0"/>
        <v/>
      </c>
      <c r="AF27" s="16"/>
      <c r="AG27" s="16"/>
      <c r="AH27" s="16"/>
      <c r="AI27" s="16"/>
      <c r="AJ27" s="16"/>
      <c r="AK27" s="16"/>
      <c r="AL27" s="4"/>
      <c r="AM27" s="4"/>
      <c r="AN27" s="4"/>
      <c r="AO27" s="4"/>
      <c r="AP27" s="4"/>
      <c r="AQ27" s="4"/>
      <c r="AR27" s="4"/>
      <c r="AS27" s="4"/>
      <c r="AT27" s="4"/>
      <c r="AU27" s="4"/>
      <c r="AV27" s="4"/>
      <c r="AW27" s="4"/>
    </row>
    <row r="28" spans="2:49" x14ac:dyDescent="0.15">
      <c r="B28" s="4"/>
      <c r="C28" s="4"/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16"/>
      <c r="V28" s="16"/>
      <c r="W28" s="16"/>
      <c r="X28" s="16"/>
      <c r="Y28" s="16"/>
      <c r="Z28" s="4"/>
      <c r="AA28" s="4"/>
      <c r="AB28" s="4"/>
      <c r="AC28" s="4"/>
      <c r="AD28" s="4"/>
      <c r="AE28" s="16" t="str">
        <f t="shared" si="0"/>
        <v/>
      </c>
      <c r="AF28" s="16"/>
      <c r="AG28" s="16"/>
      <c r="AH28" s="16"/>
      <c r="AI28" s="16"/>
      <c r="AJ28" s="16"/>
      <c r="AK28" s="16"/>
      <c r="AL28" s="4"/>
      <c r="AM28" s="4"/>
      <c r="AN28" s="4"/>
      <c r="AO28" s="4"/>
      <c r="AP28" s="4"/>
      <c r="AQ28" s="4"/>
      <c r="AR28" s="4"/>
      <c r="AS28" s="4"/>
      <c r="AT28" s="4"/>
      <c r="AU28" s="4"/>
      <c r="AV28" s="4"/>
      <c r="AW28" s="4"/>
    </row>
    <row r="29" spans="2:49" x14ac:dyDescent="0.15"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16"/>
      <c r="V29" s="16"/>
      <c r="W29" s="16"/>
      <c r="X29" s="16"/>
      <c r="Y29" s="16"/>
      <c r="Z29" s="4"/>
      <c r="AA29" s="4"/>
      <c r="AB29" s="4"/>
      <c r="AC29" s="4"/>
      <c r="AD29" s="4"/>
      <c r="AE29" s="16" t="str">
        <f t="shared" si="0"/>
        <v/>
      </c>
      <c r="AF29" s="16"/>
      <c r="AG29" s="16"/>
      <c r="AH29" s="16"/>
      <c r="AI29" s="16"/>
      <c r="AJ29" s="16"/>
      <c r="AK29" s="16"/>
      <c r="AL29" s="4"/>
      <c r="AM29" s="4"/>
      <c r="AN29" s="4"/>
      <c r="AO29" s="4"/>
      <c r="AP29" s="4"/>
      <c r="AQ29" s="4"/>
      <c r="AR29" s="4"/>
      <c r="AS29" s="4"/>
      <c r="AT29" s="4"/>
      <c r="AU29" s="4"/>
      <c r="AV29" s="4"/>
      <c r="AW29" s="4"/>
    </row>
    <row r="30" spans="2:49" x14ac:dyDescent="0.15">
      <c r="B30" s="4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16"/>
      <c r="V30" s="16"/>
      <c r="W30" s="16"/>
      <c r="X30" s="16"/>
      <c r="Y30" s="16"/>
      <c r="Z30" s="4"/>
      <c r="AA30" s="4"/>
      <c r="AB30" s="4"/>
      <c r="AC30" s="4"/>
      <c r="AD30" s="4"/>
      <c r="AE30" s="16" t="str">
        <f t="shared" si="0"/>
        <v/>
      </c>
      <c r="AF30" s="16"/>
      <c r="AG30" s="16"/>
      <c r="AH30" s="16"/>
      <c r="AI30" s="16"/>
      <c r="AJ30" s="16"/>
      <c r="AK30" s="16"/>
      <c r="AL30" s="4"/>
      <c r="AM30" s="4"/>
      <c r="AN30" s="4"/>
      <c r="AO30" s="4"/>
      <c r="AP30" s="4"/>
      <c r="AQ30" s="4"/>
      <c r="AR30" s="4"/>
      <c r="AS30" s="4"/>
      <c r="AT30" s="4"/>
      <c r="AU30" s="4"/>
      <c r="AV30" s="4"/>
      <c r="AW30" s="4"/>
    </row>
    <row r="31" spans="2:49" x14ac:dyDescent="0.15">
      <c r="B31" s="4"/>
      <c r="C31" s="4"/>
      <c r="D31" s="4"/>
      <c r="E31" s="4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16"/>
      <c r="V31" s="16"/>
      <c r="W31" s="16"/>
      <c r="X31" s="16"/>
      <c r="Y31" s="16"/>
      <c r="Z31" s="4"/>
      <c r="AA31" s="4"/>
      <c r="AB31" s="4"/>
      <c r="AC31" s="4"/>
      <c r="AD31" s="4"/>
      <c r="AE31" s="16" t="str">
        <f t="shared" si="0"/>
        <v/>
      </c>
      <c r="AF31" s="16"/>
      <c r="AG31" s="16"/>
      <c r="AH31" s="16"/>
      <c r="AI31" s="16"/>
      <c r="AJ31" s="16"/>
      <c r="AK31" s="16"/>
      <c r="AL31" s="4"/>
      <c r="AM31" s="4"/>
      <c r="AN31" s="4"/>
      <c r="AO31" s="4"/>
      <c r="AP31" s="4"/>
      <c r="AQ31" s="4"/>
      <c r="AR31" s="4"/>
      <c r="AS31" s="4"/>
      <c r="AT31" s="4"/>
      <c r="AU31" s="4"/>
      <c r="AV31" s="4"/>
      <c r="AW31" s="4"/>
    </row>
    <row r="32" spans="2:49" x14ac:dyDescent="0.15">
      <c r="B32" s="4"/>
      <c r="C32" s="4"/>
      <c r="D32" s="4"/>
      <c r="E32" s="4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16"/>
      <c r="V32" s="16"/>
      <c r="W32" s="16"/>
      <c r="X32" s="16"/>
      <c r="Y32" s="16"/>
      <c r="Z32" s="4"/>
      <c r="AA32" s="4"/>
      <c r="AB32" s="4"/>
      <c r="AC32" s="4"/>
      <c r="AD32" s="4"/>
      <c r="AE32" s="16" t="str">
        <f t="shared" si="0"/>
        <v/>
      </c>
      <c r="AF32" s="16"/>
      <c r="AG32" s="16"/>
      <c r="AH32" s="16"/>
      <c r="AI32" s="16"/>
      <c r="AJ32" s="16"/>
      <c r="AK32" s="16"/>
      <c r="AL32" s="4"/>
      <c r="AM32" s="4"/>
      <c r="AN32" s="4"/>
      <c r="AO32" s="4"/>
      <c r="AP32" s="4"/>
      <c r="AQ32" s="4"/>
      <c r="AR32" s="4"/>
      <c r="AS32" s="4"/>
      <c r="AT32" s="4"/>
      <c r="AU32" s="4"/>
      <c r="AV32" s="4"/>
      <c r="AW32" s="4"/>
    </row>
    <row r="33" spans="21:49" x14ac:dyDescent="0.15">
      <c r="U33" s="5" t="s">
        <v>30</v>
      </c>
      <c r="V33" s="6"/>
      <c r="W33" s="6"/>
      <c r="X33" s="6"/>
      <c r="Y33" s="6"/>
      <c r="Z33" s="6"/>
      <c r="AA33" s="6"/>
      <c r="AB33" s="6"/>
      <c r="AC33" s="6"/>
      <c r="AD33" s="7"/>
      <c r="AE33" s="16">
        <f>SUM(AE24:AK32)</f>
        <v>8600</v>
      </c>
      <c r="AF33" s="16"/>
      <c r="AG33" s="16"/>
      <c r="AH33" s="16"/>
      <c r="AI33" s="16"/>
      <c r="AJ33" s="16"/>
      <c r="AK33" s="16"/>
      <c r="AL33" s="4"/>
      <c r="AM33" s="4"/>
      <c r="AN33" s="4"/>
      <c r="AO33" s="4"/>
      <c r="AP33" s="4"/>
      <c r="AQ33" s="4"/>
      <c r="AR33" s="4"/>
      <c r="AS33" s="4"/>
      <c r="AT33" s="4"/>
      <c r="AU33" s="4"/>
      <c r="AV33" s="4"/>
      <c r="AW33" s="4"/>
    </row>
    <row r="34" spans="21:49" x14ac:dyDescent="0.15">
      <c r="U34" s="8" t="s">
        <v>29</v>
      </c>
      <c r="V34" s="9"/>
      <c r="W34" s="9"/>
      <c r="X34" s="9"/>
      <c r="Y34" s="9"/>
      <c r="Z34" s="9"/>
      <c r="AA34" s="9"/>
      <c r="AB34" s="9"/>
      <c r="AC34" s="9"/>
      <c r="AD34" s="10"/>
      <c r="AE34" s="16">
        <f>AE33*0.08</f>
        <v>688</v>
      </c>
      <c r="AF34" s="16"/>
      <c r="AG34" s="16"/>
      <c r="AH34" s="16"/>
      <c r="AI34" s="16"/>
      <c r="AJ34" s="16"/>
      <c r="AK34" s="16"/>
      <c r="AL34" s="4"/>
      <c r="AM34" s="4"/>
      <c r="AN34" s="4"/>
      <c r="AO34" s="4"/>
      <c r="AP34" s="4"/>
      <c r="AQ34" s="4"/>
      <c r="AR34" s="4"/>
      <c r="AS34" s="4"/>
      <c r="AT34" s="4"/>
      <c r="AU34" s="4"/>
      <c r="AV34" s="4"/>
      <c r="AW34" s="4"/>
    </row>
    <row r="35" spans="21:49" x14ac:dyDescent="0.15">
      <c r="U35" s="11" t="s">
        <v>31</v>
      </c>
      <c r="V35" s="12"/>
      <c r="W35" s="12"/>
      <c r="X35" s="12"/>
      <c r="Y35" s="12"/>
      <c r="Z35" s="12"/>
      <c r="AA35" s="12"/>
      <c r="AB35" s="12"/>
      <c r="AC35" s="12"/>
      <c r="AD35" s="13"/>
      <c r="AE35" s="16">
        <f>SUM(AE33:AK34)</f>
        <v>9288</v>
      </c>
      <c r="AF35" s="16"/>
      <c r="AG35" s="16"/>
      <c r="AH35" s="16"/>
      <c r="AI35" s="16"/>
      <c r="AJ35" s="16"/>
      <c r="AK35" s="16"/>
      <c r="AL35" s="4"/>
      <c r="AM35" s="4"/>
      <c r="AN35" s="4"/>
      <c r="AO35" s="4"/>
      <c r="AP35" s="4"/>
      <c r="AQ35" s="4"/>
      <c r="AR35" s="4"/>
      <c r="AS35" s="4"/>
      <c r="AT35" s="4"/>
      <c r="AU35" s="4"/>
      <c r="AV35" s="4"/>
      <c r="AW35" s="4"/>
    </row>
  </sheetData>
  <mergeCells count="81">
    <mergeCell ref="AK9:AX11"/>
    <mergeCell ref="B9:P11"/>
    <mergeCell ref="Q9:T11"/>
    <mergeCell ref="A3:R7"/>
    <mergeCell ref="AK4:AM4"/>
    <mergeCell ref="AK5:AM5"/>
    <mergeCell ref="AN4:AX4"/>
    <mergeCell ref="AN5:AX5"/>
    <mergeCell ref="AK13:AX13"/>
    <mergeCell ref="AK14:AX14"/>
    <mergeCell ref="AK15:AL15"/>
    <mergeCell ref="AM15:AU15"/>
    <mergeCell ref="AK16:AL16"/>
    <mergeCell ref="AM16:AU16"/>
    <mergeCell ref="AL23:AW23"/>
    <mergeCell ref="G16:AA16"/>
    <mergeCell ref="G17:AA17"/>
    <mergeCell ref="G18:AA18"/>
    <mergeCell ref="G19:AA19"/>
    <mergeCell ref="G20:AA20"/>
    <mergeCell ref="AC18:AK20"/>
    <mergeCell ref="B23:T23"/>
    <mergeCell ref="U23:Y23"/>
    <mergeCell ref="Z23:AD23"/>
    <mergeCell ref="AE23:AK23"/>
    <mergeCell ref="B25:T25"/>
    <mergeCell ref="U25:Y25"/>
    <mergeCell ref="Z25:AD25"/>
    <mergeCell ref="AE25:AK25"/>
    <mergeCell ref="AL25:AW25"/>
    <mergeCell ref="B24:T24"/>
    <mergeCell ref="U24:Y24"/>
    <mergeCell ref="Z24:AD24"/>
    <mergeCell ref="AE24:AK24"/>
    <mergeCell ref="AL24:AW24"/>
    <mergeCell ref="B27:T27"/>
    <mergeCell ref="U27:Y27"/>
    <mergeCell ref="Z27:AD27"/>
    <mergeCell ref="AE27:AK27"/>
    <mergeCell ref="AL27:AW27"/>
    <mergeCell ref="B26:T26"/>
    <mergeCell ref="U26:Y26"/>
    <mergeCell ref="Z26:AD26"/>
    <mergeCell ref="AE26:AK26"/>
    <mergeCell ref="AL26:AW26"/>
    <mergeCell ref="B29:T29"/>
    <mergeCell ref="U29:Y29"/>
    <mergeCell ref="Z29:AD29"/>
    <mergeCell ref="AE29:AK29"/>
    <mergeCell ref="AL29:AW29"/>
    <mergeCell ref="B28:T28"/>
    <mergeCell ref="U28:Y28"/>
    <mergeCell ref="Z28:AD28"/>
    <mergeCell ref="AE28:AK28"/>
    <mergeCell ref="AL28:AW28"/>
    <mergeCell ref="B31:T31"/>
    <mergeCell ref="U31:Y31"/>
    <mergeCell ref="Z31:AD31"/>
    <mergeCell ref="AE31:AK31"/>
    <mergeCell ref="AL31:AW31"/>
    <mergeCell ref="AL18:AU20"/>
    <mergeCell ref="AV18:AW20"/>
    <mergeCell ref="AE34:AK34"/>
    <mergeCell ref="AE35:AK35"/>
    <mergeCell ref="B32:T32"/>
    <mergeCell ref="U32:Y32"/>
    <mergeCell ref="Z32:AD32"/>
    <mergeCell ref="AE32:AK32"/>
    <mergeCell ref="AL32:AW32"/>
    <mergeCell ref="AE33:AK33"/>
    <mergeCell ref="AL33:AW33"/>
    <mergeCell ref="B30:T30"/>
    <mergeCell ref="U30:Y30"/>
    <mergeCell ref="Z30:AD30"/>
    <mergeCell ref="AE30:AK30"/>
    <mergeCell ref="AL30:AW30"/>
    <mergeCell ref="AL34:AW34"/>
    <mergeCell ref="AL35:AW35"/>
    <mergeCell ref="U33:AD33"/>
    <mergeCell ref="U34:AD34"/>
    <mergeCell ref="U35:AD35"/>
  </mergeCells>
  <phoneticPr fontId="1"/>
  <printOptions horizontalCentered="1" verticalCentered="1"/>
  <pageMargins left="0.70866141732283472" right="0.70866141732283472" top="0.74803149606299213" bottom="0.74803149606299213" header="0.31496062992125984" footer="0.31496062992125984"/>
  <pageSetup paperSize="9" orientation="landscape" horizontalDpi="4294967293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k-yamauchi</dc:creator>
  <cp:lastModifiedBy>k-yamauchi</cp:lastModifiedBy>
  <cp:lastPrinted>2019-06-07T09:50:16Z</cp:lastPrinted>
  <dcterms:created xsi:type="dcterms:W3CDTF">2019-06-06T08:07:50Z</dcterms:created>
  <dcterms:modified xsi:type="dcterms:W3CDTF">2019-06-07T09:50:20Z</dcterms:modified>
</cp:coreProperties>
</file>